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eshift.local\data\UserDesktops\wdiemer\"/>
    </mc:Choice>
  </mc:AlternateContent>
  <xr:revisionPtr revIDLastSave="0" documentId="13_ncr:1_{FE860318-DB5A-4A20-858F-275813A4046C}" xr6:coauthVersionLast="45" xr6:coauthVersionMax="45" xr10:uidLastSave="{00000000-0000-0000-0000-000000000000}"/>
  <bookViews>
    <workbookView xWindow="28680" yWindow="360" windowWidth="25440" windowHeight="15390" xr2:uid="{00000000-000D-0000-FFFF-FFFF00000000}"/>
  </bookViews>
  <sheets>
    <sheet name="Alle verkopers" sheetId="3" r:id="rId1"/>
    <sheet name="Jansen" sheetId="4" r:id="rId2"/>
    <sheet name="De Vries" sheetId="5" r:id="rId3"/>
    <sheet name="Hendrikse" sheetId="6" r:id="rId4"/>
  </sheets>
  <externalReferences>
    <externalReference r:id="rId5"/>
    <externalReference r:id="rId6"/>
    <externalReference r:id="rId7"/>
  </externalReferences>
  <definedNames>
    <definedName name="AF">[1]jaar!$B$14:$B$48</definedName>
    <definedName name="BIJ">[1]jaar!$B$2:$B$12</definedName>
    <definedName name="Mannen">OFFSET('[2]Ned 2010 Histogram instelbaar'!$J$2,0,0,'[2]Ned 2010 Histogram instelbaar'!$N$4)</definedName>
    <definedName name="Omhoog">OFFSET([3]Blad1!$B$2,0,0,[3]Blad1!$D$1)</definedName>
    <definedName name="Opzij">OFFSET([3]Blad1!$A$2,0,0,[3]Blad1!$D$1)</definedName>
    <definedName name="Slicer_Maand">#N/A</definedName>
    <definedName name="Slicer_Maand1">#N/A</definedName>
    <definedName name="Slicer_Naam">#N/A</definedName>
    <definedName name="Slicer_Naam1">#N/A</definedName>
    <definedName name="Vrouwen">OFFSET('[2]Ned 2010 Histogram instelbaar'!$K$2,0,0,'[2]Ned 2010 Histogram instelbaar'!$N$4)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6" l="1"/>
  <c r="D26" i="6"/>
  <c r="B26" i="6"/>
  <c r="E4" i="6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C4" i="6"/>
  <c r="C5" i="6" s="1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F26" i="5"/>
  <c r="D26" i="5"/>
  <c r="C4" i="3" s="1"/>
  <c r="B26" i="5"/>
  <c r="C3" i="3" s="1"/>
  <c r="E4" i="5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C4" i="5"/>
  <c r="C5" i="5" s="1"/>
  <c r="C6" i="5" s="1"/>
  <c r="C7" i="5" s="1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F26" i="4"/>
  <c r="D26" i="4"/>
  <c r="B4" i="3" s="1"/>
  <c r="B26" i="4"/>
  <c r="E4" i="4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C4" i="4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D5" i="3"/>
  <c r="C5" i="3"/>
  <c r="B5" i="3"/>
  <c r="D4" i="3"/>
  <c r="D3" i="3"/>
  <c r="B3" i="3"/>
  <c r="B28" i="4" l="1"/>
</calcChain>
</file>

<file path=xl/sharedStrings.xml><?xml version="1.0" encoding="utf-8"?>
<sst xmlns="http://schemas.openxmlformats.org/spreadsheetml/2006/main" count="75" uniqueCount="23">
  <si>
    <t>Overzicht alle verkopers</t>
  </si>
  <si>
    <t>Jansen</t>
  </si>
  <si>
    <t>De Vries</t>
  </si>
  <si>
    <t>Hendrikse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</si>
  <si>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</si>
  <si>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</si>
  <si>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</si>
  <si>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</si>
  <si>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</si>
  <si>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</si>
  <si>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</si>
  <si>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</si>
  <si>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</si>
  <si>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</si>
  <si>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</si>
  <si>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</si>
  <si>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omzet</t>
  </si>
  <si>
    <t>Totaal jan:</t>
  </si>
  <si>
    <t>Totaal feb:</t>
  </si>
  <si>
    <t>totaal mrt:</t>
  </si>
  <si>
    <t>totaal apr:</t>
  </si>
  <si>
    <t>Totaal heel jaar: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</si>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</sst>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"/>
    <numFmt numFmtId="165" formatCode="&quot;fl&quot;\ #,##0_-;&quot;fl&quot;\ #,##0\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0000FF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5" fillId="2" borderId="0" xfId="1" applyFont="1" applyFill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/>
    <xf numFmtId="3" fontId="5" fillId="2" borderId="1" xfId="1" applyNumberFormat="1" applyFont="1" applyFill="1" applyBorder="1"/>
    <xf numFmtId="0" fontId="5" fillId="2" borderId="0" xfId="1" applyFont="1" applyFill="1"/>
    <xf numFmtId="0" fontId="5" fillId="2" borderId="8" xfId="1" applyFont="1" applyFill="1" applyBorder="1"/>
    <xf numFmtId="3" fontId="5" fillId="2" borderId="2" xfId="1" applyNumberFormat="1" applyFont="1" applyFill="1" applyBorder="1"/>
    <xf numFmtId="0" fontId="5" fillId="2" borderId="2" xfId="1" applyFont="1" applyFill="1" applyBorder="1"/>
    <xf numFmtId="0" fontId="5" fillId="2" borderId="9" xfId="1" applyFont="1" applyFill="1" applyBorder="1"/>
    <xf numFmtId="3" fontId="5" fillId="2" borderId="3" xfId="1" applyNumberFormat="1" applyFont="1" applyFill="1" applyBorder="1"/>
    <xf numFmtId="0" fontId="5" fillId="2" borderId="3" xfId="1" applyFont="1" applyFill="1" applyBorder="1"/>
    <xf numFmtId="164" fontId="5" fillId="0" borderId="0" xfId="1" applyNumberFormat="1" applyFont="1" applyAlignment="1">
      <alignment horizontal="right"/>
    </xf>
    <xf numFmtId="0" fontId="5" fillId="0" borderId="10" xfId="1" applyFont="1" applyBorder="1" applyAlignment="1">
      <alignment horizontal="right"/>
    </xf>
    <xf numFmtId="0" fontId="5" fillId="0" borderId="0" xfId="1" applyFont="1"/>
    <xf numFmtId="0" fontId="5" fillId="0" borderId="0" xfId="1" applyFont="1" applyBorder="1"/>
    <xf numFmtId="0" fontId="5" fillId="0" borderId="0" xfId="1" applyFont="1" applyAlignment="1">
      <alignment horizontal="right"/>
    </xf>
    <xf numFmtId="164" fontId="5" fillId="0" borderId="0" xfId="1" applyNumberFormat="1" applyFont="1"/>
    <xf numFmtId="0" fontId="5" fillId="0" borderId="10" xfId="1" applyFont="1" applyBorder="1"/>
    <xf numFmtId="164" fontId="5" fillId="0" borderId="11" xfId="1" applyNumberFormat="1" applyFont="1" applyBorder="1"/>
    <xf numFmtId="0" fontId="5" fillId="0" borderId="12" xfId="1" applyFont="1" applyBorder="1"/>
    <xf numFmtId="0" fontId="5" fillId="0" borderId="11" xfId="1" applyFont="1" applyBorder="1"/>
    <xf numFmtId="3" fontId="5" fillId="0" borderId="6" xfId="1" applyNumberFormat="1" applyFont="1" applyBorder="1" applyAlignment="1">
      <alignment horizontal="right"/>
    </xf>
    <xf numFmtId="0" fontId="5" fillId="0" borderId="0" xfId="1" applyFont="1" applyBorder="1" applyAlignment="1">
      <alignment horizontal="right"/>
    </xf>
    <xf numFmtId="164" fontId="6" fillId="0" borderId="0" xfId="1" applyNumberFormat="1" applyFont="1"/>
    <xf numFmtId="3" fontId="6" fillId="0" borderId="6" xfId="1" applyNumberFormat="1" applyFont="1" applyBorder="1"/>
    <xf numFmtId="0" fontId="6" fillId="0" borderId="0" xfId="1" applyFont="1"/>
    <xf numFmtId="0" fontId="5" fillId="2" borderId="4" xfId="1" applyFont="1" applyFill="1" applyBorder="1" applyAlignment="1"/>
    <xf numFmtId="0" fontId="5" fillId="2" borderId="4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</cellXfs>
  <cellStyles count="11">
    <cellStyle name="Datum" xfId="3" xr:uid="{00000000-0005-0000-0000-000000000000}"/>
    <cellStyle name="Hyperlink 2" xfId="2" xr:uid="{00000000-0005-0000-0000-000001000000}"/>
    <cellStyle name="Hyperlink 2 2" xfId="10" xr:uid="{9D5A5CB9-8F3D-4A7C-B180-306D4A6B957F}"/>
    <cellStyle name="Komma0" xfId="4" xr:uid="{00000000-0005-0000-0000-000003000000}"/>
    <cellStyle name="Koptekst 1" xfId="5" xr:uid="{00000000-0005-0000-0000-000004000000}"/>
    <cellStyle name="Koptekst 2" xfId="6" xr:uid="{00000000-0005-0000-0000-000005000000}"/>
    <cellStyle name="Procent 2" xfId="7" xr:uid="{00000000-0005-0000-0000-000006000000}"/>
    <cellStyle name="Standaard" xfId="0" builtinId="0"/>
    <cellStyle name="Standaard 2" xfId="1" xr:uid="{00000000-0005-0000-0000-000008000000}"/>
    <cellStyle name="Valuta0" xfId="8" xr:uid="{00000000-0005-0000-0000-00000B000000}"/>
    <cellStyle name="Vast" xfId="9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02\wgr\Cid\CID%20Kasboe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DM%20Excel%20Professionals/15%20Bevolkingspiramid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DM%20Excel%20Professionals/14%20Grafiek%20Autom%20bereik%20met%20Na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rt"/>
      <sheetName val="apr"/>
      <sheetName val="mei"/>
      <sheetName val="juni"/>
      <sheetName val="juli"/>
      <sheetName val="aug"/>
      <sheetName val="sept"/>
      <sheetName val="okt"/>
      <sheetName val="nov"/>
      <sheetName val="dec"/>
      <sheetName val="jaar"/>
      <sheetName val="alle maan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B2" t="str">
            <v>Salaris</v>
          </cell>
        </row>
        <row r="3">
          <cell r="B3" t="str">
            <v>Andere klussen</v>
          </cell>
        </row>
        <row r="4">
          <cell r="B4" t="str">
            <v>VT belasting</v>
          </cell>
        </row>
        <row r="5">
          <cell r="B5" t="str">
            <v>Spaargeld opnemen</v>
          </cell>
        </row>
        <row r="6">
          <cell r="B6" t="str">
            <v>Opnemen Krediet</v>
          </cell>
        </row>
        <row r="7">
          <cell r="B7" t="str">
            <v>Bijverdiensten</v>
          </cell>
        </row>
        <row r="8">
          <cell r="B8" t="str">
            <v>Dividend</v>
          </cell>
        </row>
        <row r="9">
          <cell r="B9" t="str">
            <v>Reiskostenverg.</v>
          </cell>
        </row>
        <row r="10">
          <cell r="B10" t="str">
            <v>Declaratie Ziekteverz</v>
          </cell>
        </row>
        <row r="11">
          <cell r="B11" t="str">
            <v>Kinderbijslag</v>
          </cell>
        </row>
        <row r="12">
          <cell r="B12" t="str">
            <v>Diversen</v>
          </cell>
        </row>
        <row r="14">
          <cell r="B14" t="str">
            <v>Huishouden</v>
          </cell>
        </row>
        <row r="15">
          <cell r="B15" t="str">
            <v>Kleding</v>
          </cell>
        </row>
        <row r="16">
          <cell r="B16" t="str">
            <v>Overig</v>
          </cell>
        </row>
        <row r="17">
          <cell r="B17" t="str">
            <v>Auto: brandstof</v>
          </cell>
        </row>
        <row r="18">
          <cell r="B18" t="str">
            <v>Auto: andere</v>
          </cell>
        </row>
        <row r="19">
          <cell r="B19" t="str">
            <v>Hypotheek</v>
          </cell>
        </row>
        <row r="20">
          <cell r="B20" t="str">
            <v>School</v>
          </cell>
        </row>
        <row r="21">
          <cell r="B21" t="str">
            <v>Abonnementen</v>
          </cell>
        </row>
        <row r="22">
          <cell r="B22" t="str">
            <v>Energie</v>
          </cell>
        </row>
        <row r="23">
          <cell r="B23" t="str">
            <v>Giften</v>
          </cell>
        </row>
        <row r="24">
          <cell r="B24" t="str">
            <v>Sparen</v>
          </cell>
        </row>
        <row r="25">
          <cell r="B25" t="str">
            <v>Contributies</v>
          </cell>
        </row>
        <row r="26">
          <cell r="B26" t="str">
            <v>Aandelenlease</v>
          </cell>
        </row>
        <row r="27">
          <cell r="B27" t="str">
            <v>Kids sparen</v>
          </cell>
        </row>
        <row r="28">
          <cell r="B28" t="str">
            <v>Kids kleedgeld</v>
          </cell>
        </row>
        <row r="29">
          <cell r="B29" t="str">
            <v>Kids zakgeld</v>
          </cell>
        </row>
        <row r="30">
          <cell r="B30" t="str">
            <v>Internetabonn.</v>
          </cell>
        </row>
        <row r="31">
          <cell r="B31" t="str">
            <v>Verzekeringen</v>
          </cell>
        </row>
        <row r="32">
          <cell r="B32" t="str">
            <v>Premie lijfrente</v>
          </cell>
        </row>
        <row r="33">
          <cell r="B33" t="str">
            <v>Premie ziekenfonds</v>
          </cell>
        </row>
        <row r="34">
          <cell r="B34" t="str">
            <v>Medisch</v>
          </cell>
        </row>
        <row r="35">
          <cell r="B35" t="str">
            <v>Heffingen</v>
          </cell>
        </row>
        <row r="36">
          <cell r="B36" t="str">
            <v>Telefoon</v>
          </cell>
        </row>
        <row r="37">
          <cell r="B37" t="str">
            <v>Tuin</v>
          </cell>
        </row>
        <row r="38">
          <cell r="B38" t="str">
            <v>Aflossen Kred Hyp</v>
          </cell>
        </row>
        <row r="39">
          <cell r="B39" t="str">
            <v>Vervoer (geen auto)</v>
          </cell>
        </row>
        <row r="40">
          <cell r="B40" t="str">
            <v>Uitgaan</v>
          </cell>
        </row>
        <row r="41">
          <cell r="B41" t="str">
            <v>Vakantie</v>
          </cell>
        </row>
        <row r="42">
          <cell r="B42" t="str">
            <v>Inventaris</v>
          </cell>
        </row>
        <row r="43">
          <cell r="B43" t="str">
            <v>Rente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ES DIT"/>
      <sheetName val="Ned 2001"/>
      <sheetName val="Ned 2010"/>
      <sheetName val="Ned 2010 groepen"/>
      <sheetName val="Ned 2010 Histogram instelbaar"/>
    </sheetNames>
    <sheetDataSet>
      <sheetData sheetId="0"/>
      <sheetData sheetId="1"/>
      <sheetData sheetId="2"/>
      <sheetData sheetId="3"/>
      <sheetData sheetId="4">
        <row r="2">
          <cell r="J2">
            <v>-473374</v>
          </cell>
          <cell r="K2">
            <v>451507</v>
          </cell>
        </row>
        <row r="4">
          <cell r="N4">
            <v>20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ES DIT"/>
      <sheetName val="Blad1"/>
    </sheetNames>
    <sheetDataSet>
      <sheetData sheetId="0"/>
      <sheetData sheetId="1">
        <row r="1">
          <cell r="D1">
            <v>24</v>
          </cell>
        </row>
        <row r="2">
          <cell r="A2">
            <v>40182</v>
          </cell>
          <cell r="B2">
            <v>56.3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D14"/>
  <sheetViews>
    <sheetView tabSelected="1" workbookViewId="0">
      <selection activeCell="I21" sqref="I21"/>
    </sheetView>
  </sheetViews>
  <sheetFormatPr defaultRowHeight="15" x14ac:dyDescent="0.25"/>
  <cols>
    <col min="1" max="1" width="6.5703125" style="6" customWidth="1"/>
    <col min="2" max="4" width="10.42578125" style="6" customWidth="1"/>
    <col min="5" max="16384" width="9.140625" style="6"/>
  </cols>
  <sheetData>
    <row r="1" spans="1:4" s="1" customFormat="1" x14ac:dyDescent="0.25">
      <c r="A1" s="28"/>
      <c r="B1" s="29" t="s">
        <v>0</v>
      </c>
      <c r="C1" s="30"/>
      <c r="D1" s="31"/>
    </row>
    <row r="2" spans="1:4" s="1" customFormat="1" x14ac:dyDescent="0.25">
      <c r="A2" s="2"/>
      <c r="B2" s="3" t="s">
        <v>1</v>
      </c>
      <c r="C2" s="3" t="s">
        <v>2</v>
      </c>
      <c r="D2" s="3" t="s">
        <v>3</v>
      </c>
    </row>
    <row r="3" spans="1:4" x14ac:dyDescent="0.25">
      <c r="A3" s="4" t="s">
        <v>4</v>
      </c>
      <c r="B3" s="5">
        <f>Jansen!B26</f>
        <v>16000</v>
      </c>
      <c r="C3" s="5">
        <f>'De Vries'!B26</f>
        <v>18450</v>
      </c>
      <c r="D3" s="5">
        <f>Hendrikse!B26</f>
        <v>16000</v>
      </c>
    </row>
    <row r="4" spans="1:4" x14ac:dyDescent="0.25">
      <c r="A4" s="7" t="s">
        <v>5</v>
      </c>
      <c r="B4" s="8">
        <f>Jansen!D26</f>
        <v>17100</v>
      </c>
      <c r="C4" s="8">
        <f>'De Vries'!D26</f>
        <v>17450</v>
      </c>
      <c r="D4" s="8">
        <f>Hendrikse!D26</f>
        <v>17100</v>
      </c>
    </row>
    <row r="5" spans="1:4" x14ac:dyDescent="0.25">
      <c r="A5" s="7" t="s">
        <v>6</v>
      </c>
      <c r="B5" s="8">
        <f>Jansen!F26</f>
        <v>18050</v>
      </c>
      <c r="C5" s="8">
        <f>'De Vries'!F26</f>
        <v>18050</v>
      </c>
      <c r="D5" s="8">
        <f>Hendrikse!F26</f>
        <v>18050</v>
      </c>
    </row>
    <row r="6" spans="1:4" x14ac:dyDescent="0.25">
      <c r="A6" s="7" t="s">
        <v>7</v>
      </c>
      <c r="B6" s="8"/>
      <c r="C6" s="9"/>
      <c r="D6" s="9"/>
    </row>
    <row r="7" spans="1:4" x14ac:dyDescent="0.25">
      <c r="A7" s="7" t="s">
        <v>8</v>
      </c>
      <c r="B7" s="8"/>
      <c r="C7" s="9"/>
      <c r="D7" s="9"/>
    </row>
    <row r="8" spans="1:4" x14ac:dyDescent="0.25">
      <c r="A8" s="7" t="s">
        <v>9</v>
      </c>
      <c r="B8" s="8"/>
      <c r="C8" s="9"/>
      <c r="D8" s="9"/>
    </row>
    <row r="9" spans="1:4" x14ac:dyDescent="0.25">
      <c r="A9" s="7" t="s">
        <v>10</v>
      </c>
      <c r="B9" s="8"/>
      <c r="C9" s="9"/>
      <c r="D9" s="9"/>
    </row>
    <row r="10" spans="1:4" x14ac:dyDescent="0.25">
      <c r="A10" s="7" t="s">
        <v>11</v>
      </c>
      <c r="B10" s="8"/>
      <c r="C10" s="9"/>
      <c r="D10" s="9"/>
    </row>
    <row r="11" spans="1:4" x14ac:dyDescent="0.25">
      <c r="A11" s="7" t="s">
        <v>12</v>
      </c>
      <c r="B11" s="8"/>
      <c r="C11" s="9"/>
      <c r="D11" s="9"/>
    </row>
    <row r="12" spans="1:4" x14ac:dyDescent="0.25">
      <c r="A12" s="7" t="s">
        <v>13</v>
      </c>
      <c r="B12" s="8"/>
      <c r="C12" s="9"/>
      <c r="D12" s="9"/>
    </row>
    <row r="13" spans="1:4" x14ac:dyDescent="0.25">
      <c r="A13" s="7" t="s">
        <v>14</v>
      </c>
      <c r="B13" s="8"/>
      <c r="C13" s="9"/>
      <c r="D13" s="9"/>
    </row>
    <row r="14" spans="1:4" x14ac:dyDescent="0.25">
      <c r="A14" s="10" t="s">
        <v>15</v>
      </c>
      <c r="B14" s="11"/>
      <c r="C14" s="12"/>
      <c r="D14" s="12"/>
    </row>
  </sheetData>
  <mergeCells count="1">
    <mergeCell ref="B1:D1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R49"/>
  <sheetViews>
    <sheetView workbookViewId="0">
      <pane ySplit="2" topLeftCell="A3" activePane="bottomLeft" state="frozen"/>
      <selection activeCell="D4" sqref="D4"/>
      <selection pane="bottomLeft" activeCell="C14" sqref="C14"/>
    </sheetView>
  </sheetViews>
  <sheetFormatPr defaultRowHeight="15" x14ac:dyDescent="0.25"/>
  <cols>
    <col min="1" max="1" width="17" style="18" bestFit="1" customWidth="1"/>
    <col min="2" max="2" width="6.5703125" style="15" bestFit="1" customWidth="1"/>
    <col min="3" max="3" width="10.42578125" style="18" bestFit="1" customWidth="1"/>
    <col min="4" max="4" width="6.5703125" style="15" bestFit="1" customWidth="1"/>
    <col min="5" max="5" width="10.28515625" style="18" bestFit="1" customWidth="1"/>
    <col min="6" max="6" width="6.5703125" style="15" bestFit="1" customWidth="1"/>
    <col min="7" max="7" width="10" style="15" bestFit="1" customWidth="1"/>
    <col min="8" max="8" width="9.140625" style="16"/>
    <col min="9" max="9" width="10" style="15" bestFit="1" customWidth="1"/>
    <col min="10" max="10" width="9.140625" style="16"/>
    <col min="11" max="11" width="10" style="15" bestFit="1" customWidth="1"/>
    <col min="12" max="12" width="9.140625" style="16"/>
    <col min="13" max="13" width="10" style="15" bestFit="1" customWidth="1"/>
    <col min="14" max="14" width="9.140625" style="16"/>
    <col min="15" max="15" width="10" style="15" bestFit="1" customWidth="1"/>
    <col min="16" max="16" width="9.140625" style="16"/>
    <col min="17" max="17" width="10" style="15" bestFit="1" customWidth="1"/>
    <col min="18" max="18" width="9.140625" style="16"/>
    <col min="19" max="16384" width="9.140625" style="15"/>
  </cols>
  <sheetData>
    <row r="1" spans="1:18" x14ac:dyDescent="0.25">
      <c r="A1" s="13" t="s">
        <v>1</v>
      </c>
      <c r="B1" s="14" t="s">
        <v>16</v>
      </c>
      <c r="C1" s="13"/>
      <c r="D1" s="14" t="s">
        <v>16</v>
      </c>
      <c r="E1" s="13"/>
      <c r="F1" s="14" t="s">
        <v>16</v>
      </c>
    </row>
    <row r="2" spans="1:18" s="17" customFormat="1" x14ac:dyDescent="0.25">
      <c r="A2" s="13"/>
      <c r="B2" s="14" t="s">
        <v>4</v>
      </c>
      <c r="C2" s="13"/>
      <c r="D2" s="14" t="s">
        <v>5</v>
      </c>
      <c r="E2" s="13"/>
      <c r="F2" s="14" t="s">
        <v>6</v>
      </c>
      <c r="G2" s="14"/>
      <c r="H2" s="17" t="s">
        <v>7</v>
      </c>
      <c r="I2" s="14"/>
      <c r="J2" s="17" t="s">
        <v>8</v>
      </c>
      <c r="K2" s="14"/>
      <c r="L2" s="17" t="s">
        <v>9</v>
      </c>
      <c r="M2" s="14" t="s">
        <v>10</v>
      </c>
      <c r="N2" s="17" t="s">
        <v>11</v>
      </c>
      <c r="O2" s="14" t="s">
        <v>12</v>
      </c>
      <c r="P2" s="17" t="s">
        <v>13</v>
      </c>
      <c r="Q2" s="14" t="s">
        <v>14</v>
      </c>
      <c r="R2" s="17" t="s">
        <v>15</v>
      </c>
    </row>
    <row r="3" spans="1:18" x14ac:dyDescent="0.25">
      <c r="A3" s="18">
        <v>43467</v>
      </c>
      <c r="B3" s="19">
        <v>500</v>
      </c>
      <c r="C3" s="18">
        <v>43497</v>
      </c>
      <c r="D3" s="19">
        <v>650</v>
      </c>
      <c r="E3" s="18">
        <v>43525</v>
      </c>
      <c r="F3" s="19">
        <v>900</v>
      </c>
    </row>
    <row r="4" spans="1:18" x14ac:dyDescent="0.25">
      <c r="A4" s="18">
        <f>WORKDAY(A3,1)</f>
        <v>43468</v>
      </c>
      <c r="B4" s="19">
        <v>550</v>
      </c>
      <c r="C4" s="18">
        <f>WORKDAY(C3,1)</f>
        <v>43500</v>
      </c>
      <c r="D4" s="19">
        <v>700</v>
      </c>
      <c r="E4" s="18">
        <f>WORKDAY(E3,1)</f>
        <v>43528</v>
      </c>
      <c r="F4" s="19">
        <v>950</v>
      </c>
    </row>
    <row r="5" spans="1:18" x14ac:dyDescent="0.25">
      <c r="A5" s="18">
        <f t="shared" ref="A5:E20" si="0">WORKDAY(A4,1)</f>
        <v>43469</v>
      </c>
      <c r="B5" s="19">
        <v>600</v>
      </c>
      <c r="C5" s="18">
        <f t="shared" si="0"/>
        <v>43501</v>
      </c>
      <c r="D5" s="19">
        <v>750</v>
      </c>
      <c r="E5" s="18">
        <f t="shared" si="0"/>
        <v>43529</v>
      </c>
      <c r="F5" s="19">
        <v>1000</v>
      </c>
    </row>
    <row r="6" spans="1:18" x14ac:dyDescent="0.25">
      <c r="A6" s="18">
        <f t="shared" si="0"/>
        <v>43472</v>
      </c>
      <c r="B6" s="19">
        <v>650</v>
      </c>
      <c r="C6" s="18">
        <f t="shared" si="0"/>
        <v>43502</v>
      </c>
      <c r="D6" s="19">
        <v>800</v>
      </c>
      <c r="E6" s="18">
        <f t="shared" si="0"/>
        <v>43530</v>
      </c>
      <c r="F6" s="19">
        <v>950</v>
      </c>
    </row>
    <row r="7" spans="1:18" x14ac:dyDescent="0.25">
      <c r="A7" s="18">
        <f t="shared" si="0"/>
        <v>43473</v>
      </c>
      <c r="B7" s="19">
        <v>700</v>
      </c>
      <c r="C7" s="18">
        <f t="shared" si="0"/>
        <v>43503</v>
      </c>
      <c r="D7" s="19">
        <v>850</v>
      </c>
      <c r="E7" s="18">
        <f t="shared" si="0"/>
        <v>43531</v>
      </c>
      <c r="F7" s="19">
        <v>900</v>
      </c>
    </row>
    <row r="8" spans="1:18" x14ac:dyDescent="0.25">
      <c r="A8" s="18">
        <f t="shared" si="0"/>
        <v>43474</v>
      </c>
      <c r="B8" s="19">
        <v>750</v>
      </c>
      <c r="C8" s="18">
        <f t="shared" si="0"/>
        <v>43504</v>
      </c>
      <c r="D8" s="19">
        <v>900</v>
      </c>
      <c r="E8" s="18">
        <f t="shared" si="0"/>
        <v>43532</v>
      </c>
      <c r="F8" s="19">
        <v>850</v>
      </c>
    </row>
    <row r="9" spans="1:18" x14ac:dyDescent="0.25">
      <c r="A9" s="18">
        <f t="shared" si="0"/>
        <v>43475</v>
      </c>
      <c r="B9" s="19">
        <v>800</v>
      </c>
      <c r="C9" s="18">
        <f t="shared" si="0"/>
        <v>43507</v>
      </c>
      <c r="D9" s="19">
        <v>950</v>
      </c>
      <c r="E9" s="18">
        <f t="shared" si="0"/>
        <v>43535</v>
      </c>
      <c r="F9" s="19">
        <v>600</v>
      </c>
    </row>
    <row r="10" spans="1:18" x14ac:dyDescent="0.25">
      <c r="A10" s="18">
        <f t="shared" si="0"/>
        <v>43476</v>
      </c>
      <c r="B10" s="19">
        <v>850</v>
      </c>
      <c r="C10" s="18">
        <f t="shared" si="0"/>
        <v>43508</v>
      </c>
      <c r="D10" s="19">
        <v>1000</v>
      </c>
      <c r="E10" s="18">
        <f t="shared" si="0"/>
        <v>43536</v>
      </c>
      <c r="F10" s="19">
        <v>550</v>
      </c>
    </row>
    <row r="11" spans="1:18" x14ac:dyDescent="0.25">
      <c r="A11" s="18">
        <f t="shared" si="0"/>
        <v>43479</v>
      </c>
      <c r="B11" s="19">
        <v>900</v>
      </c>
      <c r="C11" s="18">
        <f t="shared" si="0"/>
        <v>43509</v>
      </c>
      <c r="D11" s="19">
        <v>950</v>
      </c>
      <c r="E11" s="18">
        <f t="shared" si="0"/>
        <v>43537</v>
      </c>
      <c r="F11" s="19">
        <v>500</v>
      </c>
    </row>
    <row r="12" spans="1:18" x14ac:dyDescent="0.25">
      <c r="A12" s="18">
        <f t="shared" si="0"/>
        <v>43480</v>
      </c>
      <c r="B12" s="19">
        <v>950</v>
      </c>
      <c r="C12" s="18">
        <f t="shared" si="0"/>
        <v>43510</v>
      </c>
      <c r="D12" s="19">
        <v>900</v>
      </c>
      <c r="E12" s="18">
        <f t="shared" si="0"/>
        <v>43538</v>
      </c>
      <c r="F12" s="19">
        <v>900</v>
      </c>
    </row>
    <row r="13" spans="1:18" x14ac:dyDescent="0.25">
      <c r="A13" s="18">
        <f t="shared" si="0"/>
        <v>43481</v>
      </c>
      <c r="B13" s="19">
        <v>1000</v>
      </c>
      <c r="C13" s="18">
        <f t="shared" si="0"/>
        <v>43511</v>
      </c>
      <c r="D13" s="19">
        <v>850</v>
      </c>
      <c r="E13" s="18">
        <f t="shared" si="0"/>
        <v>43539</v>
      </c>
      <c r="F13" s="19">
        <v>950</v>
      </c>
    </row>
    <row r="14" spans="1:18" x14ac:dyDescent="0.25">
      <c r="A14" s="18">
        <f t="shared" si="0"/>
        <v>43482</v>
      </c>
      <c r="B14" s="19">
        <v>950</v>
      </c>
      <c r="C14" s="18">
        <f t="shared" si="0"/>
        <v>43514</v>
      </c>
      <c r="D14" s="19">
        <v>800</v>
      </c>
      <c r="E14" s="18">
        <f t="shared" si="0"/>
        <v>43542</v>
      </c>
      <c r="F14" s="19">
        <v>1000</v>
      </c>
    </row>
    <row r="15" spans="1:18" x14ac:dyDescent="0.25">
      <c r="A15" s="18">
        <f t="shared" si="0"/>
        <v>43483</v>
      </c>
      <c r="B15" s="19">
        <v>900</v>
      </c>
      <c r="C15" s="18">
        <f t="shared" si="0"/>
        <v>43515</v>
      </c>
      <c r="D15" s="19">
        <v>850</v>
      </c>
      <c r="E15" s="18">
        <f t="shared" si="0"/>
        <v>43543</v>
      </c>
      <c r="F15" s="19">
        <v>950</v>
      </c>
    </row>
    <row r="16" spans="1:18" x14ac:dyDescent="0.25">
      <c r="A16" s="18">
        <f t="shared" si="0"/>
        <v>43486</v>
      </c>
      <c r="B16" s="19">
        <v>850</v>
      </c>
      <c r="C16" s="18">
        <f t="shared" si="0"/>
        <v>43516</v>
      </c>
      <c r="D16" s="19">
        <v>900</v>
      </c>
      <c r="E16" s="18">
        <f t="shared" si="0"/>
        <v>43544</v>
      </c>
      <c r="F16" s="19">
        <v>900</v>
      </c>
    </row>
    <row r="17" spans="1:18" x14ac:dyDescent="0.25">
      <c r="A17" s="18">
        <f t="shared" si="0"/>
        <v>43487</v>
      </c>
      <c r="B17" s="19">
        <v>800</v>
      </c>
      <c r="C17" s="18">
        <f t="shared" si="0"/>
        <v>43517</v>
      </c>
      <c r="D17" s="19">
        <v>950</v>
      </c>
      <c r="E17" s="18">
        <f t="shared" si="0"/>
        <v>43545</v>
      </c>
      <c r="F17" s="19">
        <v>900</v>
      </c>
    </row>
    <row r="18" spans="1:18" x14ac:dyDescent="0.25">
      <c r="A18" s="18">
        <f t="shared" si="0"/>
        <v>43488</v>
      </c>
      <c r="B18" s="19">
        <v>750</v>
      </c>
      <c r="C18" s="18">
        <f t="shared" si="0"/>
        <v>43518</v>
      </c>
      <c r="D18" s="19">
        <v>1000</v>
      </c>
      <c r="E18" s="18">
        <f t="shared" si="0"/>
        <v>43546</v>
      </c>
      <c r="F18" s="19">
        <v>950</v>
      </c>
    </row>
    <row r="19" spans="1:18" x14ac:dyDescent="0.25">
      <c r="A19" s="18">
        <f t="shared" si="0"/>
        <v>43489</v>
      </c>
      <c r="B19" s="19">
        <v>700</v>
      </c>
      <c r="C19" s="18">
        <f t="shared" si="0"/>
        <v>43521</v>
      </c>
      <c r="D19" s="19">
        <v>950</v>
      </c>
      <c r="E19" s="18">
        <f t="shared" si="0"/>
        <v>43549</v>
      </c>
      <c r="F19" s="19">
        <v>1000</v>
      </c>
    </row>
    <row r="20" spans="1:18" x14ac:dyDescent="0.25">
      <c r="A20" s="18">
        <f t="shared" si="0"/>
        <v>43490</v>
      </c>
      <c r="B20" s="19">
        <v>650</v>
      </c>
      <c r="C20" s="18">
        <f t="shared" si="0"/>
        <v>43522</v>
      </c>
      <c r="D20" s="19">
        <v>900</v>
      </c>
      <c r="E20" s="18">
        <f t="shared" si="0"/>
        <v>43550</v>
      </c>
      <c r="F20" s="19">
        <v>950</v>
      </c>
    </row>
    <row r="21" spans="1:18" x14ac:dyDescent="0.25">
      <c r="A21" s="18">
        <f t="shared" ref="A21:E24" si="1">WORKDAY(A20,1)</f>
        <v>43493</v>
      </c>
      <c r="B21" s="19">
        <v>600</v>
      </c>
      <c r="C21" s="18">
        <f t="shared" si="1"/>
        <v>43523</v>
      </c>
      <c r="D21" s="19">
        <v>850</v>
      </c>
      <c r="E21" s="18">
        <f t="shared" si="1"/>
        <v>43551</v>
      </c>
      <c r="F21" s="19">
        <v>900</v>
      </c>
    </row>
    <row r="22" spans="1:18" x14ac:dyDescent="0.25">
      <c r="A22" s="18">
        <f t="shared" si="1"/>
        <v>43494</v>
      </c>
      <c r="B22" s="19">
        <v>550</v>
      </c>
      <c r="C22" s="18">
        <f t="shared" si="1"/>
        <v>43524</v>
      </c>
      <c r="D22" s="19">
        <v>600</v>
      </c>
      <c r="E22" s="18">
        <f t="shared" si="1"/>
        <v>43552</v>
      </c>
      <c r="F22" s="19">
        <v>850</v>
      </c>
    </row>
    <row r="23" spans="1:18" x14ac:dyDescent="0.25">
      <c r="A23" s="18">
        <f t="shared" si="1"/>
        <v>43495</v>
      </c>
      <c r="B23" s="19">
        <v>500</v>
      </c>
      <c r="D23" s="19"/>
      <c r="E23" s="18">
        <f t="shared" si="1"/>
        <v>43553</v>
      </c>
      <c r="F23" s="19">
        <v>600</v>
      </c>
    </row>
    <row r="24" spans="1:18" x14ac:dyDescent="0.25">
      <c r="A24" s="18">
        <f t="shared" si="1"/>
        <v>43496</v>
      </c>
      <c r="B24" s="19">
        <v>500</v>
      </c>
      <c r="D24" s="19"/>
      <c r="F24" s="19"/>
    </row>
    <row r="25" spans="1:18" s="22" customFormat="1" x14ac:dyDescent="0.25">
      <c r="A25" s="20"/>
      <c r="B25" s="21"/>
      <c r="C25" s="20"/>
      <c r="D25" s="21"/>
      <c r="E25" s="20"/>
      <c r="F25" s="21"/>
    </row>
    <row r="26" spans="1:18" s="17" customFormat="1" x14ac:dyDescent="0.25">
      <c r="A26" s="13" t="s">
        <v>17</v>
      </c>
      <c r="B26" s="23">
        <f>SUM(B3:B25)</f>
        <v>16000</v>
      </c>
      <c r="C26" s="13" t="s">
        <v>18</v>
      </c>
      <c r="D26" s="23">
        <f t="shared" ref="D26" si="2">SUM(D3:D25)</f>
        <v>17100</v>
      </c>
      <c r="E26" s="13" t="s">
        <v>19</v>
      </c>
      <c r="F26" s="23">
        <f t="shared" ref="F26" si="3">SUM(F3:F25)</f>
        <v>18050</v>
      </c>
      <c r="G26" s="13" t="s">
        <v>20</v>
      </c>
      <c r="H26" s="24"/>
      <c r="I26" s="13"/>
      <c r="J26" s="24"/>
      <c r="K26" s="13"/>
      <c r="L26" s="24"/>
      <c r="M26" s="13"/>
      <c r="N26" s="24"/>
      <c r="O26" s="13"/>
      <c r="P26" s="24"/>
      <c r="Q26" s="13"/>
      <c r="R26" s="24"/>
    </row>
    <row r="28" spans="1:18" x14ac:dyDescent="0.25">
      <c r="A28" s="25" t="s">
        <v>21</v>
      </c>
      <c r="B28" s="26">
        <f>SUM(26:26)</f>
        <v>51150</v>
      </c>
    </row>
    <row r="49" spans="7:17" x14ac:dyDescent="0.25">
      <c r="G49" s="16"/>
      <c r="I49" s="16"/>
      <c r="K49" s="16"/>
      <c r="M49" s="16"/>
      <c r="O49" s="16"/>
      <c r="Q49" s="16"/>
    </row>
  </sheetData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Q26"/>
  <sheetViews>
    <sheetView workbookViewId="0">
      <pane ySplit="2" topLeftCell="A3" activePane="bottomLeft" state="frozen"/>
      <selection activeCell="D4" sqref="D4"/>
      <selection pane="bottomLeft" activeCell="G3" sqref="G3"/>
    </sheetView>
  </sheetViews>
  <sheetFormatPr defaultRowHeight="15" x14ac:dyDescent="0.25"/>
  <cols>
    <col min="1" max="1" width="8.42578125" style="18" bestFit="1" customWidth="1"/>
    <col min="2" max="2" width="6.5703125" style="15" bestFit="1" customWidth="1"/>
    <col min="3" max="3" width="6.42578125" style="18" bestFit="1" customWidth="1"/>
    <col min="4" max="4" width="6.5703125" style="15" bestFit="1" customWidth="1"/>
    <col min="5" max="5" width="6.5703125" style="18" bestFit="1" customWidth="1"/>
    <col min="6" max="6" width="6.5703125" style="15" bestFit="1" customWidth="1"/>
    <col min="7" max="7" width="6.5703125" style="18" bestFit="1" customWidth="1"/>
    <col min="8" max="8" width="6.5703125" style="15" bestFit="1" customWidth="1"/>
    <col min="9" max="9" width="6.5703125" style="18" bestFit="1" customWidth="1"/>
    <col min="10" max="10" width="6.5703125" style="15" bestFit="1" customWidth="1"/>
    <col min="11" max="11" width="6.5703125" style="18" bestFit="1" customWidth="1"/>
    <col min="12" max="12" width="6.5703125" style="15" bestFit="1" customWidth="1"/>
    <col min="13" max="13" width="6.5703125" style="18" bestFit="1" customWidth="1"/>
    <col min="14" max="14" width="6.5703125" style="15" bestFit="1" customWidth="1"/>
    <col min="15" max="15" width="6.5703125" style="18" bestFit="1" customWidth="1"/>
    <col min="16" max="16" width="6.5703125" style="15" bestFit="1" customWidth="1"/>
    <col min="17" max="17" width="6.5703125" style="18" bestFit="1" customWidth="1"/>
    <col min="18" max="16384" width="9.140625" style="15"/>
  </cols>
  <sheetData>
    <row r="1" spans="1:17" x14ac:dyDescent="0.25">
      <c r="A1" s="13" t="s">
        <v>2</v>
      </c>
      <c r="B1" s="14" t="s">
        <v>16</v>
      </c>
      <c r="C1" s="13"/>
      <c r="D1" s="14" t="s">
        <v>16</v>
      </c>
      <c r="E1" s="13"/>
      <c r="F1" s="14" t="s">
        <v>16</v>
      </c>
      <c r="G1" s="13"/>
      <c r="H1" s="14"/>
      <c r="I1" s="13"/>
      <c r="J1" s="14"/>
      <c r="K1" s="13"/>
      <c r="L1" s="14"/>
      <c r="M1" s="13"/>
      <c r="N1" s="14"/>
      <c r="O1" s="13"/>
      <c r="P1" s="14"/>
      <c r="Q1" s="13"/>
    </row>
    <row r="2" spans="1:17" s="17" customFormat="1" x14ac:dyDescent="0.25">
      <c r="A2" s="13"/>
      <c r="B2" s="14" t="s">
        <v>4</v>
      </c>
      <c r="C2" s="13"/>
      <c r="D2" s="14" t="s">
        <v>5</v>
      </c>
      <c r="E2" s="13"/>
      <c r="F2" s="14" t="s">
        <v>6</v>
      </c>
      <c r="G2" s="13" t="s">
        <v>7</v>
      </c>
      <c r="H2" s="14"/>
      <c r="I2" s="13" t="s">
        <v>8</v>
      </c>
      <c r="J2" s="14"/>
      <c r="K2" s="13" t="s">
        <v>9</v>
      </c>
      <c r="L2" s="14" t="s">
        <v>10</v>
      </c>
      <c r="M2" s="13" t="s">
        <v>11</v>
      </c>
      <c r="N2" s="14" t="s">
        <v>12</v>
      </c>
      <c r="O2" s="13" t="s">
        <v>13</v>
      </c>
      <c r="P2" s="14" t="s">
        <v>14</v>
      </c>
      <c r="Q2" s="13" t="s">
        <v>15</v>
      </c>
    </row>
    <row r="3" spans="1:17" x14ac:dyDescent="0.25">
      <c r="A3" s="18">
        <v>43467</v>
      </c>
      <c r="B3" s="19">
        <v>900</v>
      </c>
      <c r="C3" s="18">
        <v>43497</v>
      </c>
      <c r="D3" s="19">
        <v>900</v>
      </c>
      <c r="E3" s="18">
        <v>43525</v>
      </c>
      <c r="F3" s="19">
        <v>900</v>
      </c>
      <c r="H3" s="19"/>
      <c r="J3" s="19"/>
      <c r="L3" s="19"/>
      <c r="N3" s="19"/>
      <c r="P3" s="19"/>
    </row>
    <row r="4" spans="1:17" x14ac:dyDescent="0.25">
      <c r="A4" s="18">
        <f>WORKDAY(A3,1)</f>
        <v>43468</v>
      </c>
      <c r="B4" s="19">
        <v>950</v>
      </c>
      <c r="C4" s="18">
        <f>WORKDAY(C3,1)</f>
        <v>43500</v>
      </c>
      <c r="D4" s="19">
        <v>950</v>
      </c>
      <c r="E4" s="18">
        <f>WORKDAY(E3,1)</f>
        <v>43528</v>
      </c>
      <c r="F4" s="19">
        <v>950</v>
      </c>
      <c r="H4" s="19"/>
      <c r="J4" s="19"/>
      <c r="L4" s="19"/>
      <c r="N4" s="19"/>
      <c r="P4" s="19"/>
    </row>
    <row r="5" spans="1:17" x14ac:dyDescent="0.25">
      <c r="A5" s="18">
        <f t="shared" ref="A5:E20" si="0">WORKDAY(A4,1)</f>
        <v>43469</v>
      </c>
      <c r="B5" s="19">
        <v>1000</v>
      </c>
      <c r="C5" s="18">
        <f t="shared" si="0"/>
        <v>43501</v>
      </c>
      <c r="D5" s="19">
        <v>1000</v>
      </c>
      <c r="E5" s="18">
        <f t="shared" si="0"/>
        <v>43529</v>
      </c>
      <c r="F5" s="19">
        <v>1000</v>
      </c>
      <c r="H5" s="19"/>
      <c r="J5" s="19"/>
      <c r="L5" s="19"/>
      <c r="N5" s="19"/>
      <c r="P5" s="19"/>
    </row>
    <row r="6" spans="1:17" x14ac:dyDescent="0.25">
      <c r="A6" s="18">
        <f t="shared" si="0"/>
        <v>43472</v>
      </c>
      <c r="B6" s="19">
        <v>950</v>
      </c>
      <c r="C6" s="18">
        <f t="shared" si="0"/>
        <v>43502</v>
      </c>
      <c r="D6" s="19">
        <v>950</v>
      </c>
      <c r="E6" s="18">
        <f t="shared" si="0"/>
        <v>43530</v>
      </c>
      <c r="F6" s="19">
        <v>950</v>
      </c>
      <c r="H6" s="19"/>
      <c r="J6" s="19"/>
      <c r="L6" s="19"/>
      <c r="N6" s="19"/>
      <c r="P6" s="19"/>
    </row>
    <row r="7" spans="1:17" x14ac:dyDescent="0.25">
      <c r="A7" s="18">
        <f t="shared" si="0"/>
        <v>43473</v>
      </c>
      <c r="B7" s="19">
        <v>900</v>
      </c>
      <c r="C7" s="18">
        <f t="shared" si="0"/>
        <v>43503</v>
      </c>
      <c r="D7" s="19">
        <v>900</v>
      </c>
      <c r="E7" s="18">
        <f t="shared" si="0"/>
        <v>43531</v>
      </c>
      <c r="F7" s="19">
        <v>900</v>
      </c>
      <c r="H7" s="19"/>
      <c r="J7" s="19"/>
      <c r="L7" s="19"/>
      <c r="N7" s="19"/>
      <c r="P7" s="19"/>
    </row>
    <row r="8" spans="1:17" x14ac:dyDescent="0.25">
      <c r="A8" s="18">
        <f t="shared" si="0"/>
        <v>43474</v>
      </c>
      <c r="B8" s="19">
        <v>850</v>
      </c>
      <c r="C8" s="18">
        <f t="shared" si="0"/>
        <v>43504</v>
      </c>
      <c r="D8" s="19">
        <v>850</v>
      </c>
      <c r="E8" s="18">
        <f t="shared" si="0"/>
        <v>43532</v>
      </c>
      <c r="F8" s="19">
        <v>850</v>
      </c>
      <c r="H8" s="19"/>
      <c r="J8" s="19"/>
      <c r="L8" s="19"/>
      <c r="N8" s="19"/>
      <c r="P8" s="19"/>
    </row>
    <row r="9" spans="1:17" x14ac:dyDescent="0.25">
      <c r="A9" s="18">
        <f t="shared" si="0"/>
        <v>43475</v>
      </c>
      <c r="B9" s="19">
        <v>600</v>
      </c>
      <c r="C9" s="18">
        <f t="shared" si="0"/>
        <v>43507</v>
      </c>
      <c r="D9" s="19">
        <v>600</v>
      </c>
      <c r="E9" s="18">
        <f t="shared" si="0"/>
        <v>43535</v>
      </c>
      <c r="F9" s="19">
        <v>600</v>
      </c>
      <c r="H9" s="19"/>
      <c r="J9" s="19"/>
      <c r="L9" s="19"/>
      <c r="N9" s="19"/>
      <c r="P9" s="19"/>
    </row>
    <row r="10" spans="1:17" x14ac:dyDescent="0.25">
      <c r="A10" s="18">
        <f t="shared" si="0"/>
        <v>43476</v>
      </c>
      <c r="B10" s="19">
        <v>550</v>
      </c>
      <c r="C10" s="18">
        <f t="shared" si="0"/>
        <v>43508</v>
      </c>
      <c r="D10" s="19">
        <v>550</v>
      </c>
      <c r="E10" s="18">
        <f t="shared" si="0"/>
        <v>43536</v>
      </c>
      <c r="F10" s="19">
        <v>550</v>
      </c>
      <c r="H10" s="19"/>
      <c r="J10" s="19"/>
      <c r="L10" s="19"/>
      <c r="N10" s="19"/>
      <c r="P10" s="19"/>
    </row>
    <row r="11" spans="1:17" x14ac:dyDescent="0.25">
      <c r="A11" s="18">
        <f t="shared" si="0"/>
        <v>43479</v>
      </c>
      <c r="B11" s="19">
        <v>500</v>
      </c>
      <c r="C11" s="18">
        <f t="shared" si="0"/>
        <v>43509</v>
      </c>
      <c r="D11" s="19">
        <v>500</v>
      </c>
      <c r="E11" s="18">
        <f t="shared" si="0"/>
        <v>43537</v>
      </c>
      <c r="F11" s="19">
        <v>500</v>
      </c>
      <c r="H11" s="19"/>
      <c r="J11" s="19"/>
      <c r="L11" s="19"/>
      <c r="N11" s="19"/>
      <c r="P11" s="19"/>
    </row>
    <row r="12" spans="1:17" x14ac:dyDescent="0.25">
      <c r="A12" s="18">
        <f t="shared" si="0"/>
        <v>43480</v>
      </c>
      <c r="B12" s="19">
        <v>900</v>
      </c>
      <c r="C12" s="18">
        <f t="shared" si="0"/>
        <v>43510</v>
      </c>
      <c r="D12" s="19">
        <v>900</v>
      </c>
      <c r="E12" s="18">
        <f t="shared" si="0"/>
        <v>43538</v>
      </c>
      <c r="F12" s="19">
        <v>900</v>
      </c>
      <c r="H12" s="19"/>
      <c r="J12" s="19"/>
      <c r="L12" s="19"/>
      <c r="N12" s="19"/>
      <c r="P12" s="19"/>
    </row>
    <row r="13" spans="1:17" x14ac:dyDescent="0.25">
      <c r="A13" s="18">
        <f t="shared" si="0"/>
        <v>43481</v>
      </c>
      <c r="B13" s="19">
        <v>950</v>
      </c>
      <c r="C13" s="18">
        <f t="shared" si="0"/>
        <v>43511</v>
      </c>
      <c r="D13" s="19">
        <v>950</v>
      </c>
      <c r="E13" s="18">
        <f t="shared" si="0"/>
        <v>43539</v>
      </c>
      <c r="F13" s="19">
        <v>950</v>
      </c>
      <c r="H13" s="19"/>
      <c r="J13" s="19"/>
      <c r="L13" s="19"/>
      <c r="N13" s="19"/>
      <c r="P13" s="19"/>
    </row>
    <row r="14" spans="1:17" x14ac:dyDescent="0.25">
      <c r="A14" s="18">
        <f t="shared" si="0"/>
        <v>43482</v>
      </c>
      <c r="B14" s="19">
        <v>1000</v>
      </c>
      <c r="C14" s="18">
        <f t="shared" si="0"/>
        <v>43514</v>
      </c>
      <c r="D14" s="19">
        <v>1000</v>
      </c>
      <c r="E14" s="18">
        <f t="shared" si="0"/>
        <v>43542</v>
      </c>
      <c r="F14" s="19">
        <v>1000</v>
      </c>
      <c r="H14" s="19"/>
      <c r="J14" s="19"/>
      <c r="L14" s="19"/>
      <c r="N14" s="19"/>
      <c r="P14" s="19"/>
    </row>
    <row r="15" spans="1:17" x14ac:dyDescent="0.25">
      <c r="A15" s="18">
        <f t="shared" si="0"/>
        <v>43483</v>
      </c>
      <c r="B15" s="19">
        <v>950</v>
      </c>
      <c r="C15" s="18">
        <f t="shared" si="0"/>
        <v>43515</v>
      </c>
      <c r="D15" s="19">
        <v>950</v>
      </c>
      <c r="E15" s="18">
        <f t="shared" si="0"/>
        <v>43543</v>
      </c>
      <c r="F15" s="19">
        <v>950</v>
      </c>
      <c r="H15" s="19"/>
      <c r="J15" s="19"/>
      <c r="L15" s="19"/>
      <c r="N15" s="19"/>
      <c r="P15" s="19"/>
    </row>
    <row r="16" spans="1:17" x14ac:dyDescent="0.25">
      <c r="A16" s="18">
        <f t="shared" si="0"/>
        <v>43486</v>
      </c>
      <c r="B16" s="19">
        <v>900</v>
      </c>
      <c r="C16" s="18">
        <f t="shared" si="0"/>
        <v>43516</v>
      </c>
      <c r="D16" s="19">
        <v>900</v>
      </c>
      <c r="E16" s="18">
        <f t="shared" si="0"/>
        <v>43544</v>
      </c>
      <c r="F16" s="19">
        <v>900</v>
      </c>
      <c r="H16" s="19"/>
      <c r="J16" s="19"/>
      <c r="L16" s="19"/>
      <c r="N16" s="19"/>
      <c r="P16" s="19"/>
    </row>
    <row r="17" spans="1:17" x14ac:dyDescent="0.25">
      <c r="A17" s="18">
        <f t="shared" si="0"/>
        <v>43487</v>
      </c>
      <c r="B17" s="19">
        <v>900</v>
      </c>
      <c r="C17" s="18">
        <f t="shared" si="0"/>
        <v>43517</v>
      </c>
      <c r="D17" s="19">
        <v>900</v>
      </c>
      <c r="E17" s="18">
        <f t="shared" si="0"/>
        <v>43545</v>
      </c>
      <c r="F17" s="19">
        <v>900</v>
      </c>
      <c r="H17" s="19"/>
      <c r="J17" s="19"/>
      <c r="L17" s="19"/>
      <c r="N17" s="19"/>
      <c r="P17" s="19"/>
    </row>
    <row r="18" spans="1:17" x14ac:dyDescent="0.25">
      <c r="A18" s="18">
        <f t="shared" si="0"/>
        <v>43488</v>
      </c>
      <c r="B18" s="19">
        <v>950</v>
      </c>
      <c r="C18" s="18">
        <f t="shared" si="0"/>
        <v>43518</v>
      </c>
      <c r="D18" s="19">
        <v>950</v>
      </c>
      <c r="E18" s="18">
        <f t="shared" si="0"/>
        <v>43546</v>
      </c>
      <c r="F18" s="19">
        <v>950</v>
      </c>
      <c r="H18" s="19"/>
      <c r="J18" s="19"/>
      <c r="L18" s="19"/>
      <c r="N18" s="19"/>
      <c r="P18" s="19"/>
    </row>
    <row r="19" spans="1:17" x14ac:dyDescent="0.25">
      <c r="A19" s="18">
        <f t="shared" si="0"/>
        <v>43489</v>
      </c>
      <c r="B19" s="19">
        <v>1000</v>
      </c>
      <c r="C19" s="18">
        <f t="shared" si="0"/>
        <v>43521</v>
      </c>
      <c r="D19" s="19">
        <v>1000</v>
      </c>
      <c r="E19" s="18">
        <f t="shared" si="0"/>
        <v>43549</v>
      </c>
      <c r="F19" s="19">
        <v>1000</v>
      </c>
      <c r="H19" s="19"/>
      <c r="J19" s="19"/>
      <c r="L19" s="19"/>
      <c r="N19" s="19"/>
      <c r="P19" s="19"/>
    </row>
    <row r="20" spans="1:17" x14ac:dyDescent="0.25">
      <c r="A20" s="18">
        <f t="shared" si="0"/>
        <v>43490</v>
      </c>
      <c r="B20" s="19">
        <v>950</v>
      </c>
      <c r="C20" s="18">
        <f t="shared" si="0"/>
        <v>43522</v>
      </c>
      <c r="D20" s="19">
        <v>950</v>
      </c>
      <c r="E20" s="18">
        <f t="shared" si="0"/>
        <v>43550</v>
      </c>
      <c r="F20" s="19">
        <v>950</v>
      </c>
      <c r="H20" s="19"/>
      <c r="J20" s="19"/>
      <c r="L20" s="19"/>
      <c r="N20" s="19"/>
      <c r="P20" s="19"/>
    </row>
    <row r="21" spans="1:17" x14ac:dyDescent="0.25">
      <c r="A21" s="18">
        <f t="shared" ref="A21:E24" si="1">WORKDAY(A20,1)</f>
        <v>43493</v>
      </c>
      <c r="B21" s="19">
        <v>900</v>
      </c>
      <c r="C21" s="18">
        <f t="shared" si="1"/>
        <v>43523</v>
      </c>
      <c r="D21" s="19">
        <v>900</v>
      </c>
      <c r="E21" s="18">
        <f t="shared" si="1"/>
        <v>43551</v>
      </c>
      <c r="F21" s="19">
        <v>900</v>
      </c>
      <c r="H21" s="19"/>
      <c r="J21" s="19"/>
      <c r="L21" s="19"/>
      <c r="N21" s="19"/>
      <c r="P21" s="19"/>
    </row>
    <row r="22" spans="1:17" x14ac:dyDescent="0.25">
      <c r="A22" s="18">
        <f t="shared" si="1"/>
        <v>43494</v>
      </c>
      <c r="B22" s="19">
        <v>850</v>
      </c>
      <c r="C22" s="18">
        <f t="shared" si="1"/>
        <v>43524</v>
      </c>
      <c r="D22" s="19">
        <v>850</v>
      </c>
      <c r="E22" s="18">
        <f t="shared" si="1"/>
        <v>43552</v>
      </c>
      <c r="F22" s="19">
        <v>850</v>
      </c>
      <c r="H22" s="19"/>
      <c r="J22" s="19"/>
      <c r="L22" s="19"/>
      <c r="N22" s="19"/>
      <c r="P22" s="19"/>
    </row>
    <row r="23" spans="1:17" x14ac:dyDescent="0.25">
      <c r="A23" s="18">
        <f t="shared" si="1"/>
        <v>43495</v>
      </c>
      <c r="B23" s="19">
        <v>500</v>
      </c>
      <c r="D23" s="19"/>
      <c r="E23" s="18">
        <f t="shared" si="1"/>
        <v>43553</v>
      </c>
      <c r="F23" s="19">
        <v>600</v>
      </c>
      <c r="H23" s="19"/>
      <c r="J23" s="19"/>
      <c r="L23" s="19"/>
      <c r="N23" s="19"/>
      <c r="P23" s="19"/>
    </row>
    <row r="24" spans="1:17" x14ac:dyDescent="0.25">
      <c r="A24" s="18">
        <f t="shared" si="1"/>
        <v>43496</v>
      </c>
      <c r="B24" s="19">
        <v>500</v>
      </c>
      <c r="D24" s="19"/>
      <c r="F24" s="19"/>
      <c r="H24" s="19"/>
      <c r="J24" s="19"/>
      <c r="L24" s="19"/>
      <c r="N24" s="19"/>
      <c r="P24" s="19"/>
    </row>
    <row r="25" spans="1:17" s="22" customFormat="1" x14ac:dyDescent="0.25">
      <c r="A25" s="20"/>
      <c r="B25" s="21"/>
      <c r="C25" s="20"/>
      <c r="D25" s="21"/>
      <c r="E25" s="20"/>
      <c r="F25" s="21"/>
      <c r="G25" s="20"/>
      <c r="H25" s="21"/>
      <c r="I25" s="20"/>
      <c r="J25" s="21"/>
      <c r="K25" s="20"/>
      <c r="L25" s="21"/>
      <c r="M25" s="20"/>
      <c r="N25" s="21"/>
      <c r="O25" s="20"/>
      <c r="P25" s="21"/>
      <c r="Q25" s="20"/>
    </row>
    <row r="26" spans="1:17" s="27" customFormat="1" x14ac:dyDescent="0.25">
      <c r="A26" s="25" t="s">
        <v>22</v>
      </c>
      <c r="B26" s="26">
        <f>SUM(B3:B25)</f>
        <v>18450</v>
      </c>
      <c r="C26" s="25" t="s">
        <v>22</v>
      </c>
      <c r="D26" s="26">
        <f t="shared" ref="D26" si="2">SUM(D3:D25)</f>
        <v>17450</v>
      </c>
      <c r="E26" s="25" t="s">
        <v>22</v>
      </c>
      <c r="F26" s="26">
        <f t="shared" ref="F26" si="3">SUM(F3:F25)</f>
        <v>18050</v>
      </c>
      <c r="G26" s="25"/>
      <c r="H26" s="26"/>
      <c r="I26" s="25"/>
      <c r="J26" s="26"/>
      <c r="K26" s="25"/>
      <c r="L26" s="26"/>
      <c r="M26" s="25"/>
      <c r="N26" s="26"/>
      <c r="O26" s="25"/>
      <c r="P26" s="26"/>
      <c r="Q26" s="25"/>
    </row>
  </sheetData>
  <pageMargins left="0.75" right="0.75" top="1" bottom="1" header="0.5" footer="0.5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R26"/>
  <sheetViews>
    <sheetView workbookViewId="0">
      <pane ySplit="1" topLeftCell="A2" activePane="bottomLeft" state="frozen"/>
      <selection activeCell="D4" sqref="D4"/>
      <selection pane="bottomLeft" activeCell="S17" sqref="S17"/>
    </sheetView>
  </sheetViews>
  <sheetFormatPr defaultRowHeight="15" x14ac:dyDescent="0.25"/>
  <cols>
    <col min="1" max="1" width="10" style="18" bestFit="1" customWidth="1"/>
    <col min="2" max="2" width="6.5703125" style="15" bestFit="1" customWidth="1"/>
    <col min="3" max="3" width="6.42578125" style="18" bestFit="1" customWidth="1"/>
    <col min="4" max="4" width="6.5703125" style="15" bestFit="1" customWidth="1"/>
    <col min="5" max="5" width="6.5703125" style="18" bestFit="1" customWidth="1"/>
    <col min="6" max="6" width="6.5703125" style="15" bestFit="1" customWidth="1"/>
    <col min="7" max="7" width="6.5703125" style="18" bestFit="1" customWidth="1"/>
    <col min="8" max="8" width="6.5703125" style="15" bestFit="1" customWidth="1"/>
    <col min="9" max="9" width="6.5703125" style="18" bestFit="1" customWidth="1"/>
    <col min="10" max="10" width="6.5703125" style="15" bestFit="1" customWidth="1"/>
    <col min="11" max="11" width="6.5703125" style="18" bestFit="1" customWidth="1"/>
    <col min="12" max="12" width="6.5703125" style="15" bestFit="1" customWidth="1"/>
    <col min="13" max="13" width="6.5703125" style="18" bestFit="1" customWidth="1"/>
    <col min="14" max="14" width="6.5703125" style="15" bestFit="1" customWidth="1"/>
    <col min="15" max="15" width="6.5703125" style="18" bestFit="1" customWidth="1"/>
    <col min="16" max="16" width="6.5703125" style="15" bestFit="1" customWidth="1"/>
    <col min="17" max="17" width="6.5703125" style="18" bestFit="1" customWidth="1"/>
    <col min="18" max="18" width="6.5703125" style="15" bestFit="1" customWidth="1"/>
    <col min="19" max="16384" width="9.140625" style="15"/>
  </cols>
  <sheetData>
    <row r="1" spans="1:18" x14ac:dyDescent="0.25">
      <c r="A1" s="13" t="s">
        <v>3</v>
      </c>
      <c r="B1" s="14" t="s">
        <v>16</v>
      </c>
      <c r="C1" s="13"/>
      <c r="D1" s="14" t="s">
        <v>16</v>
      </c>
      <c r="E1" s="13"/>
      <c r="F1" s="14" t="s">
        <v>16</v>
      </c>
      <c r="G1" s="13"/>
      <c r="H1" s="14"/>
      <c r="I1" s="13"/>
      <c r="J1" s="14"/>
      <c r="K1" s="13"/>
      <c r="L1" s="14"/>
      <c r="M1" s="13"/>
      <c r="N1" s="14"/>
      <c r="O1" s="13"/>
      <c r="P1" s="14"/>
      <c r="Q1" s="13"/>
      <c r="R1" s="14"/>
    </row>
    <row r="2" spans="1:18" s="17" customFormat="1" x14ac:dyDescent="0.25">
      <c r="A2" s="13" t="s">
        <v>4</v>
      </c>
      <c r="B2" s="14"/>
      <c r="C2" s="13" t="s">
        <v>5</v>
      </c>
      <c r="D2" s="14"/>
      <c r="E2" s="13" t="s">
        <v>6</v>
      </c>
      <c r="F2" s="14"/>
      <c r="G2" s="13" t="s">
        <v>7</v>
      </c>
      <c r="H2" s="14"/>
      <c r="I2" s="13" t="s">
        <v>8</v>
      </c>
      <c r="J2" s="14"/>
      <c r="K2" s="13" t="s">
        <v>9</v>
      </c>
      <c r="L2" s="14" t="s">
        <v>10</v>
      </c>
      <c r="M2" s="13" t="s">
        <v>11</v>
      </c>
      <c r="N2" s="14" t="s">
        <v>12</v>
      </c>
      <c r="O2" s="13" t="s">
        <v>13</v>
      </c>
      <c r="P2" s="14" t="s">
        <v>14</v>
      </c>
      <c r="Q2" s="13" t="s">
        <v>15</v>
      </c>
      <c r="R2" s="14"/>
    </row>
    <row r="3" spans="1:18" x14ac:dyDescent="0.25">
      <c r="A3" s="18">
        <v>43467</v>
      </c>
      <c r="B3" s="19">
        <v>500</v>
      </c>
      <c r="C3" s="18">
        <v>43497</v>
      </c>
      <c r="D3" s="19">
        <v>650</v>
      </c>
      <c r="E3" s="18">
        <v>43525</v>
      </c>
      <c r="F3" s="19">
        <v>900</v>
      </c>
      <c r="H3" s="19"/>
      <c r="J3" s="19"/>
      <c r="L3" s="19"/>
      <c r="N3" s="19"/>
      <c r="P3" s="19"/>
      <c r="R3" s="19"/>
    </row>
    <row r="4" spans="1:18" x14ac:dyDescent="0.25">
      <c r="A4" s="18">
        <f>WORKDAY(A3,1)</f>
        <v>43468</v>
      </c>
      <c r="B4" s="19">
        <v>550</v>
      </c>
      <c r="C4" s="18">
        <f>WORKDAY(C3,1)</f>
        <v>43500</v>
      </c>
      <c r="D4" s="19">
        <v>700</v>
      </c>
      <c r="E4" s="18">
        <f>WORKDAY(E3,1)</f>
        <v>43528</v>
      </c>
      <c r="F4" s="19">
        <v>950</v>
      </c>
      <c r="H4" s="19"/>
      <c r="J4" s="19"/>
      <c r="L4" s="19"/>
      <c r="N4" s="19"/>
      <c r="P4" s="19"/>
      <c r="R4" s="19"/>
    </row>
    <row r="5" spans="1:18" x14ac:dyDescent="0.25">
      <c r="A5" s="18">
        <f t="shared" ref="A5:E20" si="0">WORKDAY(A4,1)</f>
        <v>43469</v>
      </c>
      <c r="B5" s="19">
        <v>600</v>
      </c>
      <c r="C5" s="18">
        <f t="shared" si="0"/>
        <v>43501</v>
      </c>
      <c r="D5" s="19">
        <v>750</v>
      </c>
      <c r="E5" s="18">
        <f t="shared" si="0"/>
        <v>43529</v>
      </c>
      <c r="F5" s="19">
        <v>1000</v>
      </c>
      <c r="H5" s="19"/>
      <c r="J5" s="19"/>
      <c r="L5" s="19"/>
      <c r="N5" s="19"/>
      <c r="P5" s="19"/>
      <c r="R5" s="19"/>
    </row>
    <row r="6" spans="1:18" x14ac:dyDescent="0.25">
      <c r="A6" s="18">
        <f t="shared" si="0"/>
        <v>43472</v>
      </c>
      <c r="B6" s="19">
        <v>650</v>
      </c>
      <c r="C6" s="18">
        <f t="shared" si="0"/>
        <v>43502</v>
      </c>
      <c r="D6" s="19">
        <v>800</v>
      </c>
      <c r="E6" s="18">
        <f t="shared" si="0"/>
        <v>43530</v>
      </c>
      <c r="F6" s="19">
        <v>950</v>
      </c>
      <c r="H6" s="19"/>
      <c r="J6" s="19"/>
      <c r="L6" s="19"/>
      <c r="N6" s="19"/>
      <c r="P6" s="19"/>
      <c r="R6" s="19"/>
    </row>
    <row r="7" spans="1:18" x14ac:dyDescent="0.25">
      <c r="A7" s="18">
        <f t="shared" si="0"/>
        <v>43473</v>
      </c>
      <c r="B7" s="19">
        <v>700</v>
      </c>
      <c r="C7" s="18">
        <f t="shared" si="0"/>
        <v>43503</v>
      </c>
      <c r="D7" s="19">
        <v>850</v>
      </c>
      <c r="E7" s="18">
        <f t="shared" si="0"/>
        <v>43531</v>
      </c>
      <c r="F7" s="19">
        <v>900</v>
      </c>
      <c r="H7" s="19"/>
      <c r="J7" s="19"/>
      <c r="L7" s="19"/>
      <c r="N7" s="19"/>
      <c r="P7" s="19"/>
      <c r="R7" s="19"/>
    </row>
    <row r="8" spans="1:18" x14ac:dyDescent="0.25">
      <c r="A8" s="18">
        <f t="shared" si="0"/>
        <v>43474</v>
      </c>
      <c r="B8" s="19">
        <v>750</v>
      </c>
      <c r="C8" s="18">
        <f t="shared" si="0"/>
        <v>43504</v>
      </c>
      <c r="D8" s="19">
        <v>900</v>
      </c>
      <c r="E8" s="18">
        <f t="shared" si="0"/>
        <v>43532</v>
      </c>
      <c r="F8" s="19">
        <v>850</v>
      </c>
      <c r="H8" s="19"/>
      <c r="J8" s="19"/>
      <c r="L8" s="19"/>
      <c r="N8" s="19"/>
      <c r="P8" s="19"/>
      <c r="R8" s="19"/>
    </row>
    <row r="9" spans="1:18" x14ac:dyDescent="0.25">
      <c r="A9" s="18">
        <f t="shared" si="0"/>
        <v>43475</v>
      </c>
      <c r="B9" s="19">
        <v>800</v>
      </c>
      <c r="C9" s="18">
        <f t="shared" si="0"/>
        <v>43507</v>
      </c>
      <c r="D9" s="19">
        <v>950</v>
      </c>
      <c r="E9" s="18">
        <f t="shared" si="0"/>
        <v>43535</v>
      </c>
      <c r="F9" s="19">
        <v>600</v>
      </c>
      <c r="H9" s="19"/>
      <c r="J9" s="19"/>
      <c r="L9" s="19"/>
      <c r="N9" s="19"/>
      <c r="P9" s="19"/>
      <c r="R9" s="19"/>
    </row>
    <row r="10" spans="1:18" x14ac:dyDescent="0.25">
      <c r="A10" s="18">
        <f t="shared" si="0"/>
        <v>43476</v>
      </c>
      <c r="B10" s="19">
        <v>850</v>
      </c>
      <c r="C10" s="18">
        <f t="shared" si="0"/>
        <v>43508</v>
      </c>
      <c r="D10" s="19">
        <v>1000</v>
      </c>
      <c r="E10" s="18">
        <f t="shared" si="0"/>
        <v>43536</v>
      </c>
      <c r="F10" s="19">
        <v>550</v>
      </c>
      <c r="H10" s="19"/>
      <c r="J10" s="19"/>
      <c r="L10" s="19"/>
      <c r="N10" s="19"/>
      <c r="P10" s="19"/>
      <c r="R10" s="19"/>
    </row>
    <row r="11" spans="1:18" x14ac:dyDescent="0.25">
      <c r="A11" s="18">
        <f t="shared" si="0"/>
        <v>43479</v>
      </c>
      <c r="B11" s="19">
        <v>900</v>
      </c>
      <c r="C11" s="18">
        <f t="shared" si="0"/>
        <v>43509</v>
      </c>
      <c r="D11" s="19">
        <v>950</v>
      </c>
      <c r="E11" s="18">
        <f t="shared" si="0"/>
        <v>43537</v>
      </c>
      <c r="F11" s="19">
        <v>500</v>
      </c>
      <c r="H11" s="19"/>
      <c r="J11" s="19"/>
      <c r="L11" s="19"/>
      <c r="N11" s="19"/>
      <c r="P11" s="19"/>
      <c r="R11" s="19"/>
    </row>
    <row r="12" spans="1:18" x14ac:dyDescent="0.25">
      <c r="A12" s="18">
        <f t="shared" si="0"/>
        <v>43480</v>
      </c>
      <c r="B12" s="19">
        <v>950</v>
      </c>
      <c r="C12" s="18">
        <f t="shared" si="0"/>
        <v>43510</v>
      </c>
      <c r="D12" s="19">
        <v>900</v>
      </c>
      <c r="E12" s="18">
        <f t="shared" si="0"/>
        <v>43538</v>
      </c>
      <c r="F12" s="19">
        <v>900</v>
      </c>
      <c r="H12" s="19"/>
      <c r="J12" s="19"/>
      <c r="L12" s="19"/>
      <c r="N12" s="19"/>
      <c r="P12" s="19"/>
      <c r="R12" s="19"/>
    </row>
    <row r="13" spans="1:18" x14ac:dyDescent="0.25">
      <c r="A13" s="18">
        <f t="shared" si="0"/>
        <v>43481</v>
      </c>
      <c r="B13" s="19">
        <v>1000</v>
      </c>
      <c r="C13" s="18">
        <f t="shared" si="0"/>
        <v>43511</v>
      </c>
      <c r="D13" s="19">
        <v>850</v>
      </c>
      <c r="E13" s="18">
        <f t="shared" si="0"/>
        <v>43539</v>
      </c>
      <c r="F13" s="19">
        <v>950</v>
      </c>
      <c r="H13" s="19"/>
      <c r="J13" s="19"/>
      <c r="L13" s="19"/>
      <c r="N13" s="19"/>
      <c r="P13" s="19"/>
      <c r="R13" s="19"/>
    </row>
    <row r="14" spans="1:18" x14ac:dyDescent="0.25">
      <c r="A14" s="18">
        <f t="shared" si="0"/>
        <v>43482</v>
      </c>
      <c r="B14" s="19">
        <v>950</v>
      </c>
      <c r="C14" s="18">
        <f t="shared" si="0"/>
        <v>43514</v>
      </c>
      <c r="D14" s="19">
        <v>800</v>
      </c>
      <c r="E14" s="18">
        <f t="shared" si="0"/>
        <v>43542</v>
      </c>
      <c r="F14" s="19">
        <v>1000</v>
      </c>
      <c r="H14" s="19"/>
      <c r="J14" s="19"/>
      <c r="L14" s="19"/>
      <c r="N14" s="19"/>
      <c r="P14" s="19"/>
      <c r="R14" s="19"/>
    </row>
    <row r="15" spans="1:18" x14ac:dyDescent="0.25">
      <c r="A15" s="18">
        <f t="shared" si="0"/>
        <v>43483</v>
      </c>
      <c r="B15" s="19">
        <v>900</v>
      </c>
      <c r="C15" s="18">
        <f t="shared" si="0"/>
        <v>43515</v>
      </c>
      <c r="D15" s="19">
        <v>850</v>
      </c>
      <c r="E15" s="18">
        <f t="shared" si="0"/>
        <v>43543</v>
      </c>
      <c r="F15" s="19">
        <v>950</v>
      </c>
      <c r="H15" s="19"/>
      <c r="J15" s="19"/>
      <c r="L15" s="19"/>
      <c r="N15" s="19"/>
      <c r="P15" s="19"/>
      <c r="R15" s="19"/>
    </row>
    <row r="16" spans="1:18" x14ac:dyDescent="0.25">
      <c r="A16" s="18">
        <f t="shared" si="0"/>
        <v>43486</v>
      </c>
      <c r="B16" s="19">
        <v>850</v>
      </c>
      <c r="C16" s="18">
        <f t="shared" si="0"/>
        <v>43516</v>
      </c>
      <c r="D16" s="19">
        <v>900</v>
      </c>
      <c r="E16" s="18">
        <f t="shared" si="0"/>
        <v>43544</v>
      </c>
      <c r="F16" s="19">
        <v>900</v>
      </c>
      <c r="H16" s="19"/>
      <c r="J16" s="19"/>
      <c r="L16" s="19"/>
      <c r="N16" s="19"/>
      <c r="P16" s="19"/>
      <c r="R16" s="19"/>
    </row>
    <row r="17" spans="1:18" x14ac:dyDescent="0.25">
      <c r="A17" s="18">
        <f t="shared" si="0"/>
        <v>43487</v>
      </c>
      <c r="B17" s="19">
        <v>800</v>
      </c>
      <c r="C17" s="18">
        <f t="shared" si="0"/>
        <v>43517</v>
      </c>
      <c r="D17" s="19">
        <v>950</v>
      </c>
      <c r="E17" s="18">
        <f t="shared" si="0"/>
        <v>43545</v>
      </c>
      <c r="F17" s="19">
        <v>900</v>
      </c>
      <c r="H17" s="19"/>
      <c r="J17" s="19"/>
      <c r="L17" s="19"/>
      <c r="N17" s="19"/>
      <c r="P17" s="19"/>
      <c r="R17" s="19"/>
    </row>
    <row r="18" spans="1:18" x14ac:dyDescent="0.25">
      <c r="A18" s="18">
        <f t="shared" si="0"/>
        <v>43488</v>
      </c>
      <c r="B18" s="19">
        <v>750</v>
      </c>
      <c r="C18" s="18">
        <f t="shared" si="0"/>
        <v>43518</v>
      </c>
      <c r="D18" s="19">
        <v>1000</v>
      </c>
      <c r="E18" s="18">
        <f t="shared" si="0"/>
        <v>43546</v>
      </c>
      <c r="F18" s="19">
        <v>950</v>
      </c>
      <c r="H18" s="19"/>
      <c r="J18" s="19"/>
      <c r="L18" s="19"/>
      <c r="N18" s="19"/>
      <c r="P18" s="19"/>
      <c r="R18" s="19"/>
    </row>
    <row r="19" spans="1:18" x14ac:dyDescent="0.25">
      <c r="A19" s="18">
        <f t="shared" si="0"/>
        <v>43489</v>
      </c>
      <c r="B19" s="19">
        <v>700</v>
      </c>
      <c r="C19" s="18">
        <f t="shared" si="0"/>
        <v>43521</v>
      </c>
      <c r="D19" s="19">
        <v>950</v>
      </c>
      <c r="E19" s="18">
        <f t="shared" si="0"/>
        <v>43549</v>
      </c>
      <c r="F19" s="19">
        <v>1000</v>
      </c>
      <c r="H19" s="19"/>
      <c r="J19" s="19"/>
      <c r="L19" s="19"/>
      <c r="N19" s="19"/>
      <c r="P19" s="19"/>
      <c r="R19" s="19"/>
    </row>
    <row r="20" spans="1:18" x14ac:dyDescent="0.25">
      <c r="A20" s="18">
        <f t="shared" si="0"/>
        <v>43490</v>
      </c>
      <c r="B20" s="19">
        <v>650</v>
      </c>
      <c r="C20" s="18">
        <f t="shared" si="0"/>
        <v>43522</v>
      </c>
      <c r="D20" s="19">
        <v>900</v>
      </c>
      <c r="E20" s="18">
        <f t="shared" si="0"/>
        <v>43550</v>
      </c>
      <c r="F20" s="19">
        <v>950</v>
      </c>
      <c r="H20" s="19"/>
      <c r="J20" s="19"/>
      <c r="L20" s="19"/>
      <c r="N20" s="19"/>
      <c r="P20" s="19"/>
      <c r="R20" s="19"/>
    </row>
    <row r="21" spans="1:18" x14ac:dyDescent="0.25">
      <c r="A21" s="18">
        <f t="shared" ref="A21:E24" si="1">WORKDAY(A20,1)</f>
        <v>43493</v>
      </c>
      <c r="B21" s="19">
        <v>600</v>
      </c>
      <c r="C21" s="18">
        <f t="shared" si="1"/>
        <v>43523</v>
      </c>
      <c r="D21" s="19">
        <v>850</v>
      </c>
      <c r="E21" s="18">
        <f t="shared" si="1"/>
        <v>43551</v>
      </c>
      <c r="F21" s="19">
        <v>900</v>
      </c>
      <c r="H21" s="19"/>
      <c r="J21" s="19"/>
      <c r="L21" s="19"/>
      <c r="N21" s="19"/>
      <c r="P21" s="19"/>
      <c r="R21" s="19"/>
    </row>
    <row r="22" spans="1:18" x14ac:dyDescent="0.25">
      <c r="A22" s="18">
        <f t="shared" si="1"/>
        <v>43494</v>
      </c>
      <c r="B22" s="19">
        <v>550</v>
      </c>
      <c r="C22" s="18">
        <f t="shared" si="1"/>
        <v>43524</v>
      </c>
      <c r="D22" s="19">
        <v>600</v>
      </c>
      <c r="E22" s="18">
        <f t="shared" si="1"/>
        <v>43552</v>
      </c>
      <c r="F22" s="19">
        <v>850</v>
      </c>
      <c r="H22" s="19"/>
      <c r="J22" s="19"/>
      <c r="L22" s="19"/>
      <c r="N22" s="19"/>
      <c r="P22" s="19"/>
      <c r="R22" s="19"/>
    </row>
    <row r="23" spans="1:18" x14ac:dyDescent="0.25">
      <c r="A23" s="18">
        <f t="shared" si="1"/>
        <v>43495</v>
      </c>
      <c r="B23" s="19">
        <v>500</v>
      </c>
      <c r="D23" s="19"/>
      <c r="E23" s="18">
        <f t="shared" si="1"/>
        <v>43553</v>
      </c>
      <c r="F23" s="19">
        <v>600</v>
      </c>
      <c r="H23" s="19"/>
      <c r="J23" s="19"/>
      <c r="L23" s="19"/>
      <c r="N23" s="19"/>
      <c r="P23" s="19"/>
      <c r="R23" s="19"/>
    </row>
    <row r="24" spans="1:18" x14ac:dyDescent="0.25">
      <c r="A24" s="18">
        <f t="shared" si="1"/>
        <v>43496</v>
      </c>
      <c r="B24" s="19">
        <v>500</v>
      </c>
      <c r="D24" s="19"/>
      <c r="F24" s="19"/>
      <c r="H24" s="19"/>
      <c r="J24" s="19"/>
      <c r="L24" s="19"/>
      <c r="N24" s="19"/>
      <c r="P24" s="19"/>
      <c r="R24" s="19"/>
    </row>
    <row r="25" spans="1:18" s="22" customFormat="1" x14ac:dyDescent="0.25">
      <c r="A25" s="20"/>
      <c r="B25" s="21"/>
      <c r="C25" s="20"/>
      <c r="D25" s="21"/>
      <c r="E25" s="20"/>
      <c r="F25" s="21"/>
      <c r="G25" s="20"/>
      <c r="H25" s="21"/>
      <c r="I25" s="20"/>
      <c r="J25" s="21"/>
      <c r="K25" s="20"/>
      <c r="L25" s="21"/>
      <c r="M25" s="20"/>
      <c r="N25" s="21"/>
      <c r="O25" s="20"/>
      <c r="P25" s="21"/>
      <c r="Q25" s="20"/>
      <c r="R25" s="21"/>
    </row>
    <row r="26" spans="1:18" s="27" customFormat="1" x14ac:dyDescent="0.25">
      <c r="A26" s="25" t="s">
        <v>22</v>
      </c>
      <c r="B26" s="26">
        <f>SUM(B3:B25)</f>
        <v>16000</v>
      </c>
      <c r="C26" s="25" t="s">
        <v>22</v>
      </c>
      <c r="D26" s="26">
        <f t="shared" ref="D26" si="2">SUM(D3:D25)</f>
        <v>17100</v>
      </c>
      <c r="E26" s="25" t="s">
        <v>22</v>
      </c>
      <c r="F26" s="26">
        <f t="shared" ref="F26" si="3">SUM(F3:F25)</f>
        <v>18050</v>
      </c>
      <c r="G26" s="25"/>
      <c r="H26" s="26"/>
      <c r="I26" s="25"/>
      <c r="J26" s="26"/>
      <c r="K26" s="25"/>
      <c r="L26" s="26"/>
      <c r="M26" s="25"/>
      <c r="N26" s="26"/>
      <c r="O26" s="25"/>
      <c r="P26" s="26"/>
      <c r="Q26" s="25"/>
      <c r="R26" s="26"/>
    </row>
  </sheetData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Alle verkopers</vt:lpstr>
      <vt:lpstr>Jansen</vt:lpstr>
      <vt:lpstr>De Vries</vt:lpstr>
      <vt:lpstr>Hendrikse</vt:lpstr>
    </vt:vector>
  </TitlesOfParts>
  <Company>Excel Tekst en Uitleg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de Groot</dc:creator>
  <cp:lastModifiedBy>Wouter Diemer - Reshift</cp:lastModifiedBy>
  <dcterms:created xsi:type="dcterms:W3CDTF">2015-08-05T07:25:02Z</dcterms:created>
  <dcterms:modified xsi:type="dcterms:W3CDTF">2020-02-18T09:46:25Z</dcterms:modified>
</cp:coreProperties>
</file>